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estületi előterjesztések\2023\2023 03 29\"/>
    </mc:Choice>
  </mc:AlternateContent>
  <xr:revisionPtr revIDLastSave="0" documentId="13_ncr:1_{26F31F3B-3AB8-44B3-8C54-BF0961878A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C16" i="1" l="1"/>
</calcChain>
</file>

<file path=xl/sharedStrings.xml><?xml version="1.0" encoding="utf-8"?>
<sst xmlns="http://schemas.openxmlformats.org/spreadsheetml/2006/main" count="67" uniqueCount="44">
  <si>
    <t>Projektazonosító</t>
  </si>
  <si>
    <t>Projekt címe</t>
  </si>
  <si>
    <t>Igényelt támogatás összege:</t>
  </si>
  <si>
    <t>Támogatás intenzitás</t>
  </si>
  <si>
    <t>Benyújtás időpontja</t>
  </si>
  <si>
    <t>Önerő</t>
  </si>
  <si>
    <t>Beszámolóig terjedő időszakra vonatkozó kiegészítés</t>
  </si>
  <si>
    <r>
      <t xml:space="preserve">Támogatási összeg </t>
    </r>
    <r>
      <rPr>
        <b/>
        <sz val="11"/>
        <color theme="1"/>
        <rFont val="Calibri"/>
        <family val="2"/>
        <charset val="238"/>
        <scheme val="minor"/>
      </rPr>
      <t>2015.09.30-i állapot szerint</t>
    </r>
  </si>
  <si>
    <t>Összesen:</t>
  </si>
  <si>
    <t xml:space="preserve">Helyi foglalkoztatási együttműködések: Bonyhádi Paktum </t>
  </si>
  <si>
    <t>Támogatott összeg</t>
  </si>
  <si>
    <t>TOP-5.1.2-15-TL1-2016-00001</t>
  </si>
  <si>
    <t>KEHOP-2.2.1-15-2015-00005</t>
  </si>
  <si>
    <t>TOP-5.3.1-16-TL1-2017-00001</t>
  </si>
  <si>
    <t xml:space="preserve">#BONYHÁDÖSSZEKÖT A helyi identitás és kohézió erősítése </t>
  </si>
  <si>
    <t>TOP-7.1.1-16-2017-00102</t>
  </si>
  <si>
    <r>
      <rPr>
        <b/>
        <sz val="11"/>
        <color theme="1"/>
        <rFont val="Arial Narrow"/>
        <family val="2"/>
        <charset val="238"/>
      </rPr>
      <t>CLLD</t>
    </r>
    <r>
      <rPr>
        <sz val="11"/>
        <color theme="1"/>
        <rFont val="Arial Narrow"/>
        <family val="2"/>
        <charset val="238"/>
      </rPr>
      <t xml:space="preserve"> - A BONYHÁDI HELYI KÖZÖSSÉG HELYI KÖZÖSSÉGI FEJLESZTÉSI STRATÉGIÁJÁNAK MEGVALÓSÍTÁSA</t>
    </r>
  </si>
  <si>
    <t>Észak és Közép Dunántúl szennyvízelvezetési és-, kezelési fejlesztés 4. (ÉKDU 4.) Bonyhád és agglomerációját ellátó új szennyvíztelep építése</t>
  </si>
  <si>
    <t>Bethlen Gábor Alap</t>
  </si>
  <si>
    <t>A projekt pénzügyi és szakmai zárása folyamatban van.</t>
  </si>
  <si>
    <t>Illegális hulladéklerakó felszámolása Bonyhádon</t>
  </si>
  <si>
    <t>A projekt pénzügyi és szakmai zárása megtörtént.</t>
  </si>
  <si>
    <t>Önkormányzati feladatellátást szolgáló fejlesztések támogatása 2021</t>
  </si>
  <si>
    <t>Bonyhádi Fáy András utca útburkolatának és  a Bonyhád Majos V. utca 29-41. számú ingatlanok előtti betonjárda felújítása</t>
  </si>
  <si>
    <t>Tér-zene 2022</t>
  </si>
  <si>
    <t>TOP-1.3.1-15-TL1-2021-00007</t>
  </si>
  <si>
    <t>Közlekedésfejlesztés Tolna megyében VI.</t>
  </si>
  <si>
    <t>A támogatási szerződés aláírásra került, megvalósítás folymatban. Projektmenedzsmentet a Magyar Közút Nonprofit Zrt látja el.</t>
  </si>
  <si>
    <t>Bonyhád- Dombóvár összekötő úton jobbra kanyarodó sávos burkolatfelújítása,  Bonyhád- Tevel- Murga összekötő út burkolatfelújítás és jelzőlámpás csomópont kialakítása; Hőgyész- Dombóvár összekötő út REMIX technológiás burkolatfelújítás</t>
  </si>
  <si>
    <t>IFKA Iparfejlesztési Közhasznú Nonprofit</t>
  </si>
  <si>
    <t>A projekt pénzügyi és szakmai zárása megtörtént</t>
  </si>
  <si>
    <t>A támogatói okiratot kibocsátották, a megvalósítás lezárult, elszámolás benyújtásra került.</t>
  </si>
  <si>
    <t>Státusz 2022.12.31-ig</t>
  </si>
  <si>
    <t>Az Ermel-Vojnits-mauzóleum felújítása</t>
  </si>
  <si>
    <t>Tér-zene Program Bonyhádon II. ütem</t>
  </si>
  <si>
    <t>HUMDA Magyar Autó-Motorsport és Zöld Mobilitás-fejlesztési Ügynökség Zrt.</t>
  </si>
  <si>
    <t>Európai Mobilitási Hét és
Autómentes Nap megtartásához kapcsolódó tudás-élmény alapú programok, vetélkedők, versenyek</t>
  </si>
  <si>
    <t>A projekt megvalósult</t>
  </si>
  <si>
    <t>Belügyminisztérium egyes 5000 fo feletti lakosságszámú településeket érinto beruházások támogatásáról szóló
1869/2021. (XII. 3.) Korm. határozat alapján</t>
  </si>
  <si>
    <t>Nádasdi utca, Dr. Hegedus -Hoffer Károly utca, Jókai utca, Vasvári Pál utca útfelújítása, Táncsics utca út-járda felújítása</t>
  </si>
  <si>
    <t>Nemzetpolitikai célú támogatás, Bonyhád-Majos kolbásztöltő fesztivál</t>
  </si>
  <si>
    <t>Testvértelepülés támogatások - Új hidak tábor II.</t>
  </si>
  <si>
    <t xml:space="preserve">Agrárminisztérium Hungarikum Főosztálya
</t>
  </si>
  <si>
    <t>Bonyhádi értékeink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</si>
</sst>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9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9" fontId="2" fillId="2" borderId="1" xfId="0" applyNumberFormat="1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view="pageBreakPreview" zoomScale="90" zoomScaleNormal="90" zoomScaleSheetLayoutView="90" workbookViewId="0">
      <pane ySplit="1" topLeftCell="A2" activePane="bottomLeft" state="frozen"/>
      <selection pane="bottomLeft" activeCell="I2" sqref="I2"/>
    </sheetView>
  </sheetViews>
  <sheetFormatPr defaultRowHeight="15" x14ac:dyDescent="0.25"/>
  <cols>
    <col min="1" max="1" width="30.5703125" customWidth="1"/>
    <col min="2" max="2" width="30.42578125" customWidth="1"/>
    <col min="3" max="3" width="27.140625" hidden="1" customWidth="1"/>
    <col min="4" max="4" width="9" style="6" customWidth="1"/>
    <col min="5" max="5" width="12" style="7" hidden="1" customWidth="1"/>
    <col min="6" max="6" width="19.42578125" hidden="1" customWidth="1"/>
    <col min="7" max="7" width="2.7109375" hidden="1" customWidth="1"/>
    <col min="8" max="8" width="28.85546875" customWidth="1"/>
    <col min="9" max="9" width="13.28515625" customWidth="1"/>
    <col min="10" max="10" width="30.28515625" customWidth="1"/>
  </cols>
  <sheetData>
    <row r="1" spans="1:10" ht="46.5" x14ac:dyDescent="0.25">
      <c r="A1" s="1" t="s">
        <v>0</v>
      </c>
      <c r="B1" s="1" t="s">
        <v>1</v>
      </c>
      <c r="C1" s="1" t="s">
        <v>2</v>
      </c>
      <c r="D1" s="3" t="s">
        <v>3</v>
      </c>
      <c r="E1" s="1" t="s">
        <v>5</v>
      </c>
      <c r="F1" s="1" t="s">
        <v>4</v>
      </c>
      <c r="G1" s="1" t="s">
        <v>7</v>
      </c>
      <c r="H1" s="5" t="s">
        <v>32</v>
      </c>
      <c r="I1" s="1" t="s">
        <v>10</v>
      </c>
      <c r="J1" s="5" t="s">
        <v>6</v>
      </c>
    </row>
    <row r="2" spans="1:10" ht="99" x14ac:dyDescent="0.25">
      <c r="A2" s="1" t="s">
        <v>25</v>
      </c>
      <c r="B2" s="1" t="s">
        <v>26</v>
      </c>
      <c r="C2" s="1"/>
      <c r="D2" s="3">
        <v>1</v>
      </c>
      <c r="E2" s="1"/>
      <c r="F2" s="1"/>
      <c r="G2" s="1"/>
      <c r="H2" s="1" t="s">
        <v>28</v>
      </c>
      <c r="I2" s="2">
        <v>1000000000</v>
      </c>
      <c r="J2" s="1" t="s">
        <v>27</v>
      </c>
    </row>
    <row r="3" spans="1:10" ht="33" x14ac:dyDescent="0.25">
      <c r="A3" s="1" t="s">
        <v>11</v>
      </c>
      <c r="B3" s="1" t="s">
        <v>9</v>
      </c>
      <c r="C3" s="2">
        <v>250000000</v>
      </c>
      <c r="D3" s="3">
        <v>1</v>
      </c>
      <c r="E3" s="1"/>
      <c r="F3" s="1"/>
      <c r="G3" s="1"/>
      <c r="H3" s="1" t="s">
        <v>19</v>
      </c>
      <c r="I3" s="2">
        <v>250000000</v>
      </c>
      <c r="J3" s="1" t="s">
        <v>19</v>
      </c>
    </row>
    <row r="4" spans="1:10" ht="33" x14ac:dyDescent="0.25">
      <c r="A4" s="1" t="s">
        <v>13</v>
      </c>
      <c r="B4" s="1" t="s">
        <v>14</v>
      </c>
      <c r="C4" s="2">
        <v>30430316</v>
      </c>
      <c r="D4" s="3">
        <v>1</v>
      </c>
      <c r="E4" s="1"/>
      <c r="F4" s="1"/>
      <c r="G4" s="1"/>
      <c r="H4" s="1" t="s">
        <v>19</v>
      </c>
      <c r="I4" s="2">
        <v>30430316</v>
      </c>
      <c r="J4" s="1" t="s">
        <v>19</v>
      </c>
    </row>
    <row r="5" spans="1:10" ht="66" x14ac:dyDescent="0.25">
      <c r="A5" s="1" t="s">
        <v>15</v>
      </c>
      <c r="B5" s="1" t="s">
        <v>16</v>
      </c>
      <c r="C5" s="2">
        <v>250000000</v>
      </c>
      <c r="D5" s="3">
        <v>1</v>
      </c>
      <c r="E5" s="1"/>
      <c r="F5" s="1"/>
      <c r="G5" s="1"/>
      <c r="H5" s="1" t="s">
        <v>19</v>
      </c>
      <c r="I5" s="2">
        <v>37500000</v>
      </c>
      <c r="J5" s="1" t="s">
        <v>19</v>
      </c>
    </row>
    <row r="6" spans="1:10" ht="82.5" x14ac:dyDescent="0.25">
      <c r="A6" s="1" t="s">
        <v>12</v>
      </c>
      <c r="B6" s="1" t="s">
        <v>17</v>
      </c>
      <c r="C6" s="2">
        <v>1799100000</v>
      </c>
      <c r="D6" s="3">
        <v>1</v>
      </c>
      <c r="E6" s="1"/>
      <c r="F6" s="1"/>
      <c r="G6" s="1"/>
      <c r="H6" s="1" t="s">
        <v>19</v>
      </c>
      <c r="I6" s="2">
        <v>1799100000</v>
      </c>
      <c r="J6" s="1" t="s">
        <v>19</v>
      </c>
    </row>
    <row r="7" spans="1:10" ht="33" x14ac:dyDescent="0.25">
      <c r="A7" s="1" t="s">
        <v>18</v>
      </c>
      <c r="B7" s="1" t="s">
        <v>33</v>
      </c>
      <c r="C7" s="2">
        <v>2000000</v>
      </c>
      <c r="D7" s="3">
        <v>1</v>
      </c>
      <c r="E7" s="1"/>
      <c r="F7" s="1"/>
      <c r="G7" s="1"/>
      <c r="H7" s="1" t="s">
        <v>19</v>
      </c>
      <c r="I7" s="2">
        <v>198000000</v>
      </c>
      <c r="J7" s="1" t="s">
        <v>19</v>
      </c>
    </row>
    <row r="8" spans="1:10" ht="66" x14ac:dyDescent="0.25">
      <c r="A8" s="1" t="s">
        <v>22</v>
      </c>
      <c r="B8" s="1" t="s">
        <v>23</v>
      </c>
      <c r="C8" s="2"/>
      <c r="D8" s="3">
        <v>0.65</v>
      </c>
      <c r="E8" s="1"/>
      <c r="F8" s="1"/>
      <c r="G8" s="1"/>
      <c r="H8" s="1" t="s">
        <v>19</v>
      </c>
      <c r="I8" s="2">
        <v>35002573</v>
      </c>
      <c r="J8" s="1" t="s">
        <v>19</v>
      </c>
    </row>
    <row r="9" spans="1:10" ht="99" x14ac:dyDescent="0.25">
      <c r="A9" s="1" t="s">
        <v>38</v>
      </c>
      <c r="B9" s="1" t="s">
        <v>39</v>
      </c>
      <c r="C9" s="2"/>
      <c r="D9" s="3">
        <v>1</v>
      </c>
      <c r="E9" s="1"/>
      <c r="F9" s="1"/>
      <c r="G9" s="1"/>
      <c r="H9" s="1" t="s">
        <v>19</v>
      </c>
      <c r="I9" s="2">
        <v>206000000</v>
      </c>
      <c r="J9" s="1" t="s">
        <v>19</v>
      </c>
    </row>
    <row r="10" spans="1:10" ht="33" x14ac:dyDescent="0.25">
      <c r="A10" s="1" t="s">
        <v>24</v>
      </c>
      <c r="B10" s="1" t="s">
        <v>34</v>
      </c>
      <c r="C10" s="2"/>
      <c r="D10" s="3">
        <v>1</v>
      </c>
      <c r="E10" s="1"/>
      <c r="F10" s="1"/>
      <c r="G10" s="1"/>
      <c r="H10" s="1" t="s">
        <v>19</v>
      </c>
      <c r="I10" s="2">
        <v>7500000</v>
      </c>
      <c r="J10" s="1" t="s">
        <v>19</v>
      </c>
    </row>
    <row r="11" spans="1:10" ht="33" x14ac:dyDescent="0.25">
      <c r="A11" s="10" t="s">
        <v>29</v>
      </c>
      <c r="B11" s="10" t="s">
        <v>20</v>
      </c>
      <c r="C11" s="15"/>
      <c r="D11" s="16">
        <v>1</v>
      </c>
      <c r="E11" s="10"/>
      <c r="F11" s="10"/>
      <c r="G11" s="10"/>
      <c r="H11" s="10" t="s">
        <v>31</v>
      </c>
      <c r="I11" s="15">
        <v>13404147</v>
      </c>
      <c r="J11" s="10" t="s">
        <v>30</v>
      </c>
    </row>
    <row r="12" spans="1:10" ht="66" x14ac:dyDescent="0.25">
      <c r="A12" s="10" t="s">
        <v>35</v>
      </c>
      <c r="B12" s="10" t="s">
        <v>36</v>
      </c>
      <c r="C12" s="15"/>
      <c r="D12" s="16">
        <v>1</v>
      </c>
      <c r="E12" s="10"/>
      <c r="F12" s="10"/>
      <c r="G12" s="10"/>
      <c r="H12" s="10" t="s">
        <v>37</v>
      </c>
      <c r="I12" s="15">
        <v>1000000</v>
      </c>
      <c r="J12" s="1" t="s">
        <v>21</v>
      </c>
    </row>
    <row r="13" spans="1:10" ht="33" x14ac:dyDescent="0.25">
      <c r="A13" s="1" t="s">
        <v>18</v>
      </c>
      <c r="B13" s="10" t="s">
        <v>41</v>
      </c>
      <c r="C13" s="15"/>
      <c r="D13" s="16">
        <v>1</v>
      </c>
      <c r="E13" s="10"/>
      <c r="F13" s="10"/>
      <c r="G13" s="10"/>
      <c r="H13" s="10" t="s">
        <v>37</v>
      </c>
      <c r="I13" s="15">
        <v>1000000</v>
      </c>
      <c r="J13" s="1" t="s">
        <v>21</v>
      </c>
    </row>
    <row r="14" spans="1:10" ht="33" x14ac:dyDescent="0.25">
      <c r="A14" s="10" t="s">
        <v>18</v>
      </c>
      <c r="B14" s="10" t="s">
        <v>40</v>
      </c>
      <c r="C14" s="15"/>
      <c r="D14" s="16">
        <v>1</v>
      </c>
      <c r="E14" s="10"/>
      <c r="F14" s="10"/>
      <c r="G14" s="10"/>
      <c r="H14" s="10" t="s">
        <v>37</v>
      </c>
      <c r="I14" s="15">
        <v>1000000</v>
      </c>
      <c r="J14" s="1" t="s">
        <v>21</v>
      </c>
    </row>
    <row r="15" spans="1:10" ht="49.5" x14ac:dyDescent="0.25">
      <c r="A15" s="10" t="s">
        <v>42</v>
      </c>
      <c r="B15" s="10" t="s">
        <v>43</v>
      </c>
      <c r="C15" s="15"/>
      <c r="D15" s="16">
        <v>1</v>
      </c>
      <c r="E15" s="10"/>
      <c r="F15" s="10"/>
      <c r="G15" s="10"/>
      <c r="H15" s="10" t="s">
        <v>37</v>
      </c>
      <c r="I15" s="15">
        <v>3500000</v>
      </c>
      <c r="J15" s="1" t="s">
        <v>21</v>
      </c>
    </row>
    <row r="16" spans="1:10" ht="16.5" x14ac:dyDescent="0.25">
      <c r="A16" s="1" t="s">
        <v>8</v>
      </c>
      <c r="B16" s="1"/>
      <c r="C16" s="4">
        <f>SUM(C3:C7)</f>
        <v>2331530316</v>
      </c>
      <c r="D16" s="3"/>
      <c r="E16" s="1"/>
      <c r="F16" s="1"/>
      <c r="G16" s="1"/>
      <c r="H16" s="1"/>
      <c r="I16" s="4">
        <f>SUM(I2:I15)</f>
        <v>3583437036</v>
      </c>
      <c r="J16" s="1"/>
    </row>
    <row r="17" spans="1:10" ht="16.5" x14ac:dyDescent="0.25">
      <c r="A17" s="11"/>
      <c r="B17" s="9"/>
      <c r="C17" s="12"/>
      <c r="D17" s="13"/>
      <c r="E17" s="14"/>
      <c r="F17" s="12"/>
      <c r="G17" s="12"/>
      <c r="H17" s="12"/>
      <c r="I17" s="12"/>
      <c r="J17" s="12"/>
    </row>
    <row r="18" spans="1:10" ht="16.5" x14ac:dyDescent="0.25">
      <c r="A18" s="12"/>
      <c r="B18" s="8"/>
      <c r="C18" s="12"/>
      <c r="D18" s="13"/>
      <c r="E18" s="14"/>
      <c r="F18" s="12"/>
      <c r="G18" s="12"/>
      <c r="H18" s="12"/>
      <c r="I18" s="12"/>
      <c r="J18" s="12"/>
    </row>
    <row r="19" spans="1:10" ht="16.5" x14ac:dyDescent="0.25">
      <c r="A19" s="12"/>
      <c r="B19" s="8"/>
      <c r="C19" s="12"/>
      <c r="D19" s="13"/>
      <c r="E19" s="14"/>
      <c r="F19" s="12"/>
      <c r="G19" s="12"/>
      <c r="H19" s="12"/>
      <c r="I19" s="12"/>
      <c r="J19" s="12"/>
    </row>
  </sheetData>
  <printOptions verticalCentered="1"/>
  <pageMargins left="0.23622047244094491" right="0.23622047244094491" top="0.74803149606299213" bottom="0.74803149606299213" header="0.31496062992125984" footer="0.31496062992125984"/>
  <pageSetup paperSize="9" scale="68" orientation="portrait" r:id="rId1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eandi</dc:creator>
  <cp:lastModifiedBy>Veronika</cp:lastModifiedBy>
  <cp:lastPrinted>2023-03-23T09:22:29Z</cp:lastPrinted>
  <dcterms:created xsi:type="dcterms:W3CDTF">2015-08-07T07:03:23Z</dcterms:created>
  <dcterms:modified xsi:type="dcterms:W3CDTF">2023-03-23T09:22:31Z</dcterms:modified>
</cp:coreProperties>
</file>